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czd\Desktop\校内评优2020\"/>
    </mc:Choice>
  </mc:AlternateContent>
  <bookViews>
    <workbookView xWindow="0" yWindow="0" windowWidth="28800" windowHeight="12435"/>
  </bookViews>
  <sheets>
    <sheet name="sfff" sheetId="1" r:id="rId1"/>
  </sheets>
  <calcPr calcId="152511"/>
</workbook>
</file>

<file path=xl/calcChain.xml><?xml version="1.0" encoding="utf-8"?>
<calcChain xmlns="http://schemas.openxmlformats.org/spreadsheetml/2006/main">
  <c r="I3" i="1" l="1"/>
  <c r="J3" i="1"/>
  <c r="K3" i="1"/>
  <c r="L3" i="1"/>
  <c r="H3" i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3" i="1"/>
  <c r="F22" i="1"/>
  <c r="C3" i="1"/>
  <c r="D3" i="1"/>
  <c r="E3" i="1"/>
  <c r="F3" i="1" l="1"/>
</calcChain>
</file>

<file path=xl/sharedStrings.xml><?xml version="1.0" encoding="utf-8"?>
<sst xmlns="http://schemas.openxmlformats.org/spreadsheetml/2006/main" count="55" uniqueCount="55">
  <si>
    <t>代码</t>
    <phoneticPr fontId="5" type="noConversion"/>
  </si>
  <si>
    <t>学院</t>
    <phoneticPr fontId="5" type="noConversion"/>
  </si>
  <si>
    <t>二年级及以上</t>
    <phoneticPr fontId="5" type="noConversion"/>
  </si>
  <si>
    <t>校内合计</t>
    <phoneticPr fontId="5" type="noConversion"/>
  </si>
  <si>
    <t>101</t>
    <phoneticPr fontId="5" type="noConversion"/>
  </si>
  <si>
    <t>教育</t>
    <phoneticPr fontId="5" type="noConversion"/>
  </si>
  <si>
    <t>102</t>
    <phoneticPr fontId="5" type="noConversion"/>
  </si>
  <si>
    <t>文学</t>
    <phoneticPr fontId="5" type="noConversion"/>
  </si>
  <si>
    <t>104</t>
    <phoneticPr fontId="5" type="noConversion"/>
  </si>
  <si>
    <t>历史</t>
    <phoneticPr fontId="5" type="noConversion"/>
  </si>
  <si>
    <t>106</t>
    <phoneticPr fontId="5" type="noConversion"/>
  </si>
  <si>
    <t>外语</t>
    <phoneticPr fontId="5" type="noConversion"/>
  </si>
  <si>
    <t>107</t>
    <phoneticPr fontId="5" type="noConversion"/>
  </si>
  <si>
    <t>计信</t>
    <phoneticPr fontId="5" type="noConversion"/>
  </si>
  <si>
    <t>108</t>
    <phoneticPr fontId="5" type="noConversion"/>
  </si>
  <si>
    <t>数学</t>
    <phoneticPr fontId="5" type="noConversion"/>
  </si>
  <si>
    <t>109</t>
    <phoneticPr fontId="5" type="noConversion"/>
  </si>
  <si>
    <t>物理</t>
    <phoneticPr fontId="5" type="noConversion"/>
  </si>
  <si>
    <t>110</t>
    <phoneticPr fontId="5" type="noConversion"/>
  </si>
  <si>
    <t>化学</t>
    <phoneticPr fontId="5" type="noConversion"/>
  </si>
  <si>
    <t>111</t>
    <phoneticPr fontId="5" type="noConversion"/>
  </si>
  <si>
    <t>生科</t>
    <phoneticPr fontId="5" type="noConversion"/>
  </si>
  <si>
    <t>112</t>
    <phoneticPr fontId="5" type="noConversion"/>
  </si>
  <si>
    <t>城环</t>
    <phoneticPr fontId="5" type="noConversion"/>
  </si>
  <si>
    <t>113</t>
    <phoneticPr fontId="5" type="noConversion"/>
  </si>
  <si>
    <t>体育</t>
    <phoneticPr fontId="5" type="noConversion"/>
  </si>
  <si>
    <t>114</t>
    <phoneticPr fontId="5" type="noConversion"/>
  </si>
  <si>
    <t>美术</t>
    <phoneticPr fontId="5" type="noConversion"/>
  </si>
  <si>
    <t>115</t>
    <phoneticPr fontId="5" type="noConversion"/>
  </si>
  <si>
    <t>音乐</t>
    <phoneticPr fontId="5" type="noConversion"/>
  </si>
  <si>
    <t>117</t>
    <phoneticPr fontId="5" type="noConversion"/>
  </si>
  <si>
    <t>法学</t>
    <phoneticPr fontId="5" type="noConversion"/>
  </si>
  <si>
    <t>118</t>
    <phoneticPr fontId="5" type="noConversion"/>
  </si>
  <si>
    <t>心理</t>
    <phoneticPr fontId="5" type="noConversion"/>
  </si>
  <si>
    <t>119</t>
    <phoneticPr fontId="5" type="noConversion"/>
  </si>
  <si>
    <t>马院</t>
    <phoneticPr fontId="5" type="noConversion"/>
  </si>
  <si>
    <t>161</t>
    <phoneticPr fontId="5" type="noConversion"/>
  </si>
  <si>
    <t>影视</t>
    <phoneticPr fontId="5" type="noConversion"/>
  </si>
  <si>
    <t>201</t>
    <phoneticPr fontId="5" type="noConversion"/>
  </si>
  <si>
    <t>国商</t>
    <phoneticPr fontId="5" type="noConversion"/>
  </si>
  <si>
    <t>162</t>
  </si>
  <si>
    <t>营口</t>
    <phoneticPr fontId="5" type="noConversion"/>
  </si>
  <si>
    <t>政管</t>
    <phoneticPr fontId="5" type="noConversion"/>
  </si>
  <si>
    <r>
      <t>1</t>
    </r>
    <r>
      <rPr>
        <sz val="11"/>
        <color theme="1"/>
        <rFont val="宋体"/>
        <family val="2"/>
        <charset val="134"/>
        <scheme val="minor"/>
      </rPr>
      <t>20</t>
    </r>
    <phoneticPr fontId="5" type="noConversion"/>
  </si>
  <si>
    <t>一等奖学金（2%）</t>
    <phoneticPr fontId="5" type="noConversion"/>
  </si>
  <si>
    <t>校长奖学金</t>
    <phoneticPr fontId="5" type="noConversion"/>
  </si>
  <si>
    <t>二等奖学金（5%）</t>
    <phoneticPr fontId="5" type="noConversion"/>
  </si>
  <si>
    <t>三好学生（10%）</t>
    <phoneticPr fontId="5" type="noConversion"/>
  </si>
  <si>
    <t>其余四个称号（20%）</t>
    <phoneticPr fontId="5" type="noConversion"/>
  </si>
  <si>
    <t>2019-2020学年度评优名额分配表</t>
    <phoneticPr fontId="5" type="noConversion"/>
  </si>
  <si>
    <t>2017级   （大四）</t>
    <phoneticPr fontId="5" type="noConversion"/>
  </si>
  <si>
    <t>2018级   （大三）</t>
    <phoneticPr fontId="5" type="noConversion"/>
  </si>
  <si>
    <t>2019级   （大二）</t>
    <phoneticPr fontId="5" type="noConversion"/>
  </si>
  <si>
    <t>注：1、本次名额分配按照向下取整（四舍五不入）的方式计算。
2、推荐参评校长奖学金的学生，要首先评选为一等奖学金，即需要在工作系统上报校长奖学金、一等奖学金两条数据。
3、“四个称号”包括：优秀学生干部、公益奉献先进个人、生活管理先进个人、专业竞赛先进个人。</t>
    <phoneticPr fontId="5" type="noConversion"/>
  </si>
  <si>
    <t>优秀三好学生（5%）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</si>
</sst>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2" x14ac:knownFonts="1">
    <font>
      <sz val="10"/>
      <name val="Arial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Arial"/>
      <family val="2"/>
    </font>
    <font>
      <b/>
      <sz val="14"/>
      <color theme="1"/>
      <name val="仿宋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0" fillId="0" borderId="0" xfId="0" applyFill="1"/>
    <xf numFmtId="176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76" fontId="8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J28" sqref="J28"/>
    </sheetView>
  </sheetViews>
  <sheetFormatPr defaultRowHeight="12.75" x14ac:dyDescent="0.2"/>
  <cols>
    <col min="1" max="1" width="5.28515625" style="7" customWidth="1"/>
    <col min="2" max="2" width="9.28515625" style="7" customWidth="1"/>
    <col min="3" max="12" width="11.85546875" style="7" customWidth="1"/>
    <col min="13" max="16384" width="9.140625" style="7"/>
  </cols>
  <sheetData>
    <row r="1" spans="1:12" s="9" customFormat="1" ht="29.25" customHeight="1" x14ac:dyDescent="0.2">
      <c r="A1" s="14" t="s">
        <v>49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s="3" customFormat="1" ht="37.5" customHeight="1" x14ac:dyDescent="0.2">
      <c r="A2" s="1" t="s">
        <v>0</v>
      </c>
      <c r="B2" s="1" t="s">
        <v>1</v>
      </c>
      <c r="C2" s="1" t="s">
        <v>50</v>
      </c>
      <c r="D2" s="1" t="s">
        <v>51</v>
      </c>
      <c r="E2" s="1" t="s">
        <v>52</v>
      </c>
      <c r="F2" s="1" t="s">
        <v>2</v>
      </c>
      <c r="G2" s="2" t="s">
        <v>45</v>
      </c>
      <c r="H2" s="2" t="s">
        <v>44</v>
      </c>
      <c r="I2" s="2" t="s">
        <v>46</v>
      </c>
      <c r="J2" s="2" t="s">
        <v>54</v>
      </c>
      <c r="K2" s="2" t="s">
        <v>47</v>
      </c>
      <c r="L2" s="2" t="s">
        <v>48</v>
      </c>
    </row>
    <row r="3" spans="1:12" s="6" customFormat="1" ht="18" customHeight="1" x14ac:dyDescent="0.2">
      <c r="A3" s="4">
        <v>0</v>
      </c>
      <c r="B3" s="4" t="s">
        <v>3</v>
      </c>
      <c r="C3" s="13">
        <f>SUM(C4:C22)</f>
        <v>2982</v>
      </c>
      <c r="D3" s="13">
        <f>SUM(D4:D22)</f>
        <v>3221</v>
      </c>
      <c r="E3" s="13">
        <f>SUM(E4:E22)</f>
        <v>3438</v>
      </c>
      <c r="F3" s="8">
        <f>SUM(C3:E3)</f>
        <v>9641</v>
      </c>
      <c r="G3" s="5">
        <v>10</v>
      </c>
      <c r="H3" s="5">
        <f>SUM(H4:H23)</f>
        <v>186</v>
      </c>
      <c r="I3" s="5">
        <f t="shared" ref="I3:L3" si="0">SUM(I4:I23)</f>
        <v>475</v>
      </c>
      <c r="J3" s="5">
        <f t="shared" si="0"/>
        <v>475</v>
      </c>
      <c r="K3" s="5">
        <f t="shared" si="0"/>
        <v>958</v>
      </c>
      <c r="L3" s="5">
        <f t="shared" si="0"/>
        <v>1923</v>
      </c>
    </row>
    <row r="4" spans="1:12" s="6" customFormat="1" ht="18" customHeight="1" x14ac:dyDescent="0.2">
      <c r="A4" s="4" t="s">
        <v>4</v>
      </c>
      <c r="B4" s="4" t="s">
        <v>5</v>
      </c>
      <c r="C4" s="12">
        <v>109</v>
      </c>
      <c r="D4" s="12">
        <v>109</v>
      </c>
      <c r="E4" s="12">
        <v>116</v>
      </c>
      <c r="F4" s="8">
        <f t="shared" ref="F4:F22" si="1">SUM(C4:E4)</f>
        <v>334</v>
      </c>
      <c r="G4" s="10"/>
      <c r="H4" s="5">
        <v>6</v>
      </c>
      <c r="I4" s="5">
        <v>16</v>
      </c>
      <c r="J4" s="5">
        <v>16</v>
      </c>
      <c r="K4" s="5">
        <v>33</v>
      </c>
      <c r="L4" s="5">
        <v>66</v>
      </c>
    </row>
    <row r="5" spans="1:12" s="6" customFormat="1" ht="18" customHeight="1" x14ac:dyDescent="0.2">
      <c r="A5" s="4" t="s">
        <v>6</v>
      </c>
      <c r="B5" s="4" t="s">
        <v>7</v>
      </c>
      <c r="C5" s="12">
        <v>268</v>
      </c>
      <c r="D5" s="12">
        <v>277</v>
      </c>
      <c r="E5" s="12">
        <v>309</v>
      </c>
      <c r="F5" s="8">
        <f t="shared" si="1"/>
        <v>854</v>
      </c>
      <c r="G5" s="10"/>
      <c r="H5" s="5">
        <v>17</v>
      </c>
      <c r="I5" s="5">
        <v>42</v>
      </c>
      <c r="J5" s="5">
        <v>42</v>
      </c>
      <c r="K5" s="5">
        <v>85</v>
      </c>
      <c r="L5" s="5">
        <v>170</v>
      </c>
    </row>
    <row r="6" spans="1:12" s="6" customFormat="1" ht="18" customHeight="1" x14ac:dyDescent="0.2">
      <c r="A6" s="4" t="s">
        <v>8</v>
      </c>
      <c r="B6" s="4" t="s">
        <v>9</v>
      </c>
      <c r="C6" s="12">
        <v>130</v>
      </c>
      <c r="D6" s="12">
        <v>143</v>
      </c>
      <c r="E6" s="12">
        <v>147</v>
      </c>
      <c r="F6" s="8">
        <f t="shared" si="1"/>
        <v>420</v>
      </c>
      <c r="G6" s="10"/>
      <c r="H6" s="5">
        <v>8</v>
      </c>
      <c r="I6" s="5">
        <v>21</v>
      </c>
      <c r="J6" s="5">
        <v>21</v>
      </c>
      <c r="K6" s="5">
        <v>42</v>
      </c>
      <c r="L6" s="5">
        <v>84</v>
      </c>
    </row>
    <row r="7" spans="1:12" s="6" customFormat="1" ht="18" customHeight="1" x14ac:dyDescent="0.2">
      <c r="A7" s="4" t="s">
        <v>10</v>
      </c>
      <c r="B7" s="4" t="s">
        <v>11</v>
      </c>
      <c r="C7" s="12">
        <v>244</v>
      </c>
      <c r="D7" s="12">
        <v>274</v>
      </c>
      <c r="E7" s="12">
        <v>341</v>
      </c>
      <c r="F7" s="8">
        <f t="shared" si="1"/>
        <v>859</v>
      </c>
      <c r="G7" s="10"/>
      <c r="H7" s="5">
        <v>17</v>
      </c>
      <c r="I7" s="5">
        <v>42</v>
      </c>
      <c r="J7" s="5">
        <v>42</v>
      </c>
      <c r="K7" s="5">
        <v>85</v>
      </c>
      <c r="L7" s="5">
        <v>171</v>
      </c>
    </row>
    <row r="8" spans="1:12" s="6" customFormat="1" ht="18" customHeight="1" x14ac:dyDescent="0.2">
      <c r="A8" s="4" t="s">
        <v>12</v>
      </c>
      <c r="B8" s="4" t="s">
        <v>13</v>
      </c>
      <c r="C8" s="12">
        <v>203</v>
      </c>
      <c r="D8" s="12">
        <v>221</v>
      </c>
      <c r="E8" s="12">
        <v>245</v>
      </c>
      <c r="F8" s="8">
        <f t="shared" si="1"/>
        <v>669</v>
      </c>
      <c r="G8" s="10"/>
      <c r="H8" s="5">
        <v>13</v>
      </c>
      <c r="I8" s="5">
        <v>33</v>
      </c>
      <c r="J8" s="5">
        <v>33</v>
      </c>
      <c r="K8" s="5">
        <v>66</v>
      </c>
      <c r="L8" s="5">
        <v>133</v>
      </c>
    </row>
    <row r="9" spans="1:12" s="6" customFormat="1" ht="18" customHeight="1" x14ac:dyDescent="0.2">
      <c r="A9" s="4" t="s">
        <v>14</v>
      </c>
      <c r="B9" s="4" t="s">
        <v>15</v>
      </c>
      <c r="C9" s="12">
        <v>225</v>
      </c>
      <c r="D9" s="12">
        <v>249</v>
      </c>
      <c r="E9" s="12">
        <v>293</v>
      </c>
      <c r="F9" s="8">
        <f t="shared" si="1"/>
        <v>767</v>
      </c>
      <c r="G9" s="10"/>
      <c r="H9" s="5">
        <v>15</v>
      </c>
      <c r="I9" s="5">
        <v>38</v>
      </c>
      <c r="J9" s="5">
        <v>38</v>
      </c>
      <c r="K9" s="5">
        <v>76</v>
      </c>
      <c r="L9" s="5">
        <v>153</v>
      </c>
    </row>
    <row r="10" spans="1:12" s="6" customFormat="1" ht="18" customHeight="1" x14ac:dyDescent="0.2">
      <c r="A10" s="4" t="s">
        <v>16</v>
      </c>
      <c r="B10" s="4" t="s">
        <v>17</v>
      </c>
      <c r="C10" s="12">
        <v>134</v>
      </c>
      <c r="D10" s="12">
        <v>143</v>
      </c>
      <c r="E10" s="12">
        <v>154</v>
      </c>
      <c r="F10" s="8">
        <f t="shared" si="1"/>
        <v>431</v>
      </c>
      <c r="G10" s="10"/>
      <c r="H10" s="5">
        <v>8</v>
      </c>
      <c r="I10" s="5">
        <v>21</v>
      </c>
      <c r="J10" s="5">
        <v>21</v>
      </c>
      <c r="K10" s="5">
        <v>43</v>
      </c>
      <c r="L10" s="5">
        <v>86</v>
      </c>
    </row>
    <row r="11" spans="1:12" s="6" customFormat="1" ht="18" customHeight="1" x14ac:dyDescent="0.2">
      <c r="A11" s="4" t="s">
        <v>18</v>
      </c>
      <c r="B11" s="4" t="s">
        <v>19</v>
      </c>
      <c r="C11" s="12">
        <v>144</v>
      </c>
      <c r="D11" s="12">
        <v>140</v>
      </c>
      <c r="E11" s="12">
        <v>145</v>
      </c>
      <c r="F11" s="8">
        <f t="shared" si="1"/>
        <v>429</v>
      </c>
      <c r="G11" s="10"/>
      <c r="H11" s="5">
        <v>8</v>
      </c>
      <c r="I11" s="5">
        <v>21</v>
      </c>
      <c r="J11" s="5">
        <v>21</v>
      </c>
      <c r="K11" s="5">
        <v>42</v>
      </c>
      <c r="L11" s="5">
        <v>85</v>
      </c>
    </row>
    <row r="12" spans="1:12" s="6" customFormat="1" ht="18" customHeight="1" x14ac:dyDescent="0.2">
      <c r="A12" s="4" t="s">
        <v>20</v>
      </c>
      <c r="B12" s="4" t="s">
        <v>21</v>
      </c>
      <c r="C12" s="12">
        <v>131</v>
      </c>
      <c r="D12" s="12">
        <v>143</v>
      </c>
      <c r="E12" s="12">
        <v>136</v>
      </c>
      <c r="F12" s="8">
        <f t="shared" si="1"/>
        <v>410</v>
      </c>
      <c r="G12" s="10"/>
      <c r="H12" s="5">
        <v>8</v>
      </c>
      <c r="I12" s="5">
        <v>20</v>
      </c>
      <c r="J12" s="5">
        <v>20</v>
      </c>
      <c r="K12" s="5">
        <v>41</v>
      </c>
      <c r="L12" s="5">
        <v>82</v>
      </c>
    </row>
    <row r="13" spans="1:12" s="6" customFormat="1" ht="18" customHeight="1" x14ac:dyDescent="0.2">
      <c r="A13" s="4" t="s">
        <v>22</v>
      </c>
      <c r="B13" s="4" t="s">
        <v>23</v>
      </c>
      <c r="C13" s="12">
        <v>147</v>
      </c>
      <c r="D13" s="12">
        <v>170</v>
      </c>
      <c r="E13" s="12">
        <v>166</v>
      </c>
      <c r="F13" s="8">
        <f t="shared" si="1"/>
        <v>483</v>
      </c>
      <c r="G13" s="10"/>
      <c r="H13" s="5">
        <v>9</v>
      </c>
      <c r="I13" s="5">
        <v>24</v>
      </c>
      <c r="J13" s="5">
        <v>24</v>
      </c>
      <c r="K13" s="5">
        <v>48</v>
      </c>
      <c r="L13" s="5">
        <v>96</v>
      </c>
    </row>
    <row r="14" spans="1:12" s="6" customFormat="1" ht="18" customHeight="1" x14ac:dyDescent="0.2">
      <c r="A14" s="4" t="s">
        <v>24</v>
      </c>
      <c r="B14" s="4" t="s">
        <v>25</v>
      </c>
      <c r="C14" s="12">
        <v>183</v>
      </c>
      <c r="D14" s="12">
        <v>194</v>
      </c>
      <c r="E14" s="12">
        <v>188</v>
      </c>
      <c r="F14" s="8">
        <f t="shared" si="1"/>
        <v>565</v>
      </c>
      <c r="G14" s="10"/>
      <c r="H14" s="5">
        <v>11</v>
      </c>
      <c r="I14" s="5">
        <v>28</v>
      </c>
      <c r="J14" s="5">
        <v>28</v>
      </c>
      <c r="K14" s="5">
        <v>56</v>
      </c>
      <c r="L14" s="5">
        <v>113</v>
      </c>
    </row>
    <row r="15" spans="1:12" s="6" customFormat="1" ht="18" customHeight="1" x14ac:dyDescent="0.2">
      <c r="A15" s="4" t="s">
        <v>26</v>
      </c>
      <c r="B15" s="4" t="s">
        <v>27</v>
      </c>
      <c r="C15" s="12">
        <v>123</v>
      </c>
      <c r="D15" s="12">
        <v>116</v>
      </c>
      <c r="E15" s="12">
        <v>124</v>
      </c>
      <c r="F15" s="8">
        <f t="shared" si="1"/>
        <v>363</v>
      </c>
      <c r="G15" s="10"/>
      <c r="H15" s="5">
        <v>7</v>
      </c>
      <c r="I15" s="5">
        <v>18</v>
      </c>
      <c r="J15" s="5">
        <v>18</v>
      </c>
      <c r="K15" s="5">
        <v>36</v>
      </c>
      <c r="L15" s="5">
        <v>72</v>
      </c>
    </row>
    <row r="16" spans="1:12" s="6" customFormat="1" ht="18" customHeight="1" x14ac:dyDescent="0.2">
      <c r="A16" s="4" t="s">
        <v>28</v>
      </c>
      <c r="B16" s="4" t="s">
        <v>29</v>
      </c>
      <c r="C16" s="12">
        <v>106</v>
      </c>
      <c r="D16" s="12">
        <v>107</v>
      </c>
      <c r="E16" s="12">
        <v>119</v>
      </c>
      <c r="F16" s="8">
        <f t="shared" si="1"/>
        <v>332</v>
      </c>
      <c r="G16" s="10"/>
      <c r="H16" s="5">
        <v>6</v>
      </c>
      <c r="I16" s="5">
        <v>16</v>
      </c>
      <c r="J16" s="5">
        <v>16</v>
      </c>
      <c r="K16" s="5">
        <v>33</v>
      </c>
      <c r="L16" s="5">
        <v>66</v>
      </c>
    </row>
    <row r="17" spans="1:12" s="6" customFormat="1" ht="18" customHeight="1" x14ac:dyDescent="0.2">
      <c r="A17" s="4" t="s">
        <v>30</v>
      </c>
      <c r="B17" s="4" t="s">
        <v>31</v>
      </c>
      <c r="C17" s="12">
        <v>85</v>
      </c>
      <c r="D17" s="12">
        <v>79</v>
      </c>
      <c r="E17" s="12">
        <v>86</v>
      </c>
      <c r="F17" s="8">
        <f t="shared" si="1"/>
        <v>250</v>
      </c>
      <c r="G17" s="10"/>
      <c r="H17" s="5">
        <v>5</v>
      </c>
      <c r="I17" s="5">
        <v>12</v>
      </c>
      <c r="J17" s="5">
        <v>12</v>
      </c>
      <c r="K17" s="5">
        <v>25</v>
      </c>
      <c r="L17" s="5">
        <v>50</v>
      </c>
    </row>
    <row r="18" spans="1:12" s="6" customFormat="1" ht="18" customHeight="1" x14ac:dyDescent="0.2">
      <c r="A18" s="4" t="s">
        <v>32</v>
      </c>
      <c r="B18" s="4" t="s">
        <v>33</v>
      </c>
      <c r="C18" s="12">
        <v>55</v>
      </c>
      <c r="D18" s="12">
        <v>58</v>
      </c>
      <c r="E18" s="12">
        <v>90</v>
      </c>
      <c r="F18" s="8">
        <f t="shared" si="1"/>
        <v>203</v>
      </c>
      <c r="G18" s="10"/>
      <c r="H18" s="5">
        <v>4</v>
      </c>
      <c r="I18" s="5">
        <v>10</v>
      </c>
      <c r="J18" s="5">
        <v>10</v>
      </c>
      <c r="K18" s="5">
        <v>20</v>
      </c>
      <c r="L18" s="5">
        <v>40</v>
      </c>
    </row>
    <row r="19" spans="1:12" s="6" customFormat="1" ht="18" customHeight="1" x14ac:dyDescent="0.2">
      <c r="A19" s="4" t="s">
        <v>34</v>
      </c>
      <c r="B19" s="4" t="s">
        <v>35</v>
      </c>
      <c r="C19" s="12">
        <v>59</v>
      </c>
      <c r="D19" s="12">
        <v>87</v>
      </c>
      <c r="E19" s="12">
        <v>92</v>
      </c>
      <c r="F19" s="8">
        <f t="shared" si="1"/>
        <v>238</v>
      </c>
      <c r="G19" s="10"/>
      <c r="H19" s="5">
        <v>4</v>
      </c>
      <c r="I19" s="5">
        <v>11</v>
      </c>
      <c r="J19" s="5">
        <v>11</v>
      </c>
      <c r="K19" s="5">
        <v>23</v>
      </c>
      <c r="L19" s="5">
        <v>47</v>
      </c>
    </row>
    <row r="20" spans="1:12" s="6" customFormat="1" ht="18" customHeight="1" x14ac:dyDescent="0.2">
      <c r="A20" s="11" t="s">
        <v>43</v>
      </c>
      <c r="B20" s="11" t="s">
        <v>42</v>
      </c>
      <c r="C20" s="12">
        <v>196</v>
      </c>
      <c r="D20" s="12">
        <v>175</v>
      </c>
      <c r="E20" s="12">
        <v>153</v>
      </c>
      <c r="F20" s="8">
        <f t="shared" si="1"/>
        <v>524</v>
      </c>
      <c r="G20" s="10"/>
      <c r="H20" s="5">
        <v>10</v>
      </c>
      <c r="I20" s="5">
        <v>26</v>
      </c>
      <c r="J20" s="5">
        <v>26</v>
      </c>
      <c r="K20" s="5">
        <v>52</v>
      </c>
      <c r="L20" s="5">
        <v>104</v>
      </c>
    </row>
    <row r="21" spans="1:12" s="6" customFormat="1" ht="18" customHeight="1" x14ac:dyDescent="0.2">
      <c r="A21" s="4" t="s">
        <v>36</v>
      </c>
      <c r="B21" s="4" t="s">
        <v>37</v>
      </c>
      <c r="C21" s="12">
        <v>260</v>
      </c>
      <c r="D21" s="12">
        <v>262</v>
      </c>
      <c r="E21" s="12">
        <v>259</v>
      </c>
      <c r="F21" s="8">
        <f t="shared" si="1"/>
        <v>781</v>
      </c>
      <c r="G21" s="10"/>
      <c r="H21" s="5">
        <v>15</v>
      </c>
      <c r="I21" s="5">
        <v>39</v>
      </c>
      <c r="J21" s="5">
        <v>39</v>
      </c>
      <c r="K21" s="5">
        <v>78</v>
      </c>
      <c r="L21" s="5">
        <v>156</v>
      </c>
    </row>
    <row r="22" spans="1:12" s="6" customFormat="1" ht="18" customHeight="1" x14ac:dyDescent="0.2">
      <c r="A22" s="4" t="s">
        <v>38</v>
      </c>
      <c r="B22" s="4" t="s">
        <v>39</v>
      </c>
      <c r="C22" s="12">
        <v>180</v>
      </c>
      <c r="D22" s="12">
        <v>274</v>
      </c>
      <c r="E22" s="12">
        <v>275</v>
      </c>
      <c r="F22" s="8">
        <f t="shared" si="1"/>
        <v>729</v>
      </c>
      <c r="G22" s="10"/>
      <c r="H22" s="5">
        <v>15</v>
      </c>
      <c r="I22" s="5">
        <v>36</v>
      </c>
      <c r="J22" s="5">
        <v>36</v>
      </c>
      <c r="K22" s="5">
        <v>72</v>
      </c>
      <c r="L22" s="5">
        <v>145</v>
      </c>
    </row>
    <row r="23" spans="1:12" ht="13.5" x14ac:dyDescent="0.2">
      <c r="A23" s="12" t="s">
        <v>40</v>
      </c>
      <c r="B23" s="12" t="s">
        <v>41</v>
      </c>
      <c r="C23" s="12"/>
      <c r="D23" s="12"/>
      <c r="E23" s="12">
        <v>20</v>
      </c>
      <c r="F23" s="12">
        <f>SUM(C23:E23)</f>
        <v>20</v>
      </c>
      <c r="G23" s="10"/>
      <c r="H23" s="5">
        <v>0</v>
      </c>
      <c r="I23" s="5">
        <v>1</v>
      </c>
      <c r="J23" s="5">
        <v>1</v>
      </c>
      <c r="K23" s="5">
        <v>2</v>
      </c>
      <c r="L23" s="5">
        <v>4</v>
      </c>
    </row>
    <row r="24" spans="1:12" ht="10.5" customHeight="1" x14ac:dyDescent="0.2"/>
    <row r="25" spans="1:12" ht="39.75" customHeight="1" x14ac:dyDescent="0.2">
      <c r="A25" s="15" t="s">
        <v>53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</sheetData>
  <mergeCells count="2">
    <mergeCell ref="A1:L1"/>
    <mergeCell ref="A25:L25"/>
  </mergeCells>
  <phoneticPr fontId="5" type="noConversion"/>
  <pageMargins left="0.59055118110236227" right="0.59055118110236227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sfff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acerczd</cp:lastModifiedBy>
  <cp:lastPrinted>2020-09-18T08:04:24Z</cp:lastPrinted>
  <dcterms:created xsi:type="dcterms:W3CDTF">2018-09-11T10:50:55Z</dcterms:created>
  <dcterms:modified xsi:type="dcterms:W3CDTF">2020-09-29T06:51:22Z</dcterms:modified>
</cp:coreProperties>
</file>